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ufwandsentschädigung" sheetId="1" r:id="rId4"/>
    <sheet name="Barauslagen" sheetId="2" r:id="rId5"/>
  </sheets>
</workbook>
</file>

<file path=xl/sharedStrings.xml><?xml version="1.0" encoding="utf-8"?>
<sst xmlns="http://schemas.openxmlformats.org/spreadsheetml/2006/main" uniqueCount="43">
  <si>
    <t>Name:</t>
  </si>
  <si>
    <t>Geb.Dat.</t>
  </si>
  <si>
    <t>Adresse:</t>
  </si>
  <si>
    <t>Soz.Vers.</t>
  </si>
  <si>
    <t>Sektion:</t>
  </si>
  <si>
    <t>IBAN</t>
  </si>
  <si>
    <t>Status:</t>
  </si>
  <si>
    <t>BIC</t>
  </si>
  <si>
    <t>Telefon</t>
  </si>
  <si>
    <t>Bank</t>
  </si>
  <si>
    <t>Handy</t>
  </si>
  <si>
    <t>E-Mail</t>
  </si>
  <si>
    <t>für Monat:</t>
  </si>
  <si>
    <t>1. AUFWANDSENTSCHÄDIGUNG</t>
  </si>
  <si>
    <t>Tag</t>
  </si>
  <si>
    <t>von</t>
  </si>
  <si>
    <t>bis</t>
  </si>
  <si>
    <t>Std</t>
  </si>
  <si>
    <t>Summe</t>
  </si>
  <si>
    <t>á 8 EUR</t>
  </si>
  <si>
    <t>2. TAGGELD</t>
  </si>
  <si>
    <t>Tag(e)</t>
  </si>
  <si>
    <t>Veranstaltung</t>
  </si>
  <si>
    <t>EUR</t>
  </si>
  <si>
    <t>3. FAHRTKOSTENZUSCHUSS</t>
  </si>
  <si>
    <t>pro km</t>
  </si>
  <si>
    <t>Start – Ziel</t>
  </si>
  <si>
    <t>km</t>
  </si>
  <si>
    <t>4. NÄCHTIGUNGSZUSCHUSS</t>
  </si>
  <si>
    <t>pro Nacht</t>
  </si>
  <si>
    <t>Checkin</t>
  </si>
  <si>
    <t>Checkout</t>
  </si>
  <si>
    <t>Veranstaltung / Ort</t>
  </si>
  <si>
    <t>Anz. Nächte</t>
  </si>
  <si>
    <t>GESAMT</t>
  </si>
  <si>
    <t>Linz, am</t>
  </si>
  <si>
    <t>Unterschrift d. Antragstellers/in</t>
  </si>
  <si>
    <t>Unterschrift Sektionsleiter</t>
  </si>
  <si>
    <t>BARAUSLAGEN / STARTGELDER</t>
  </si>
  <si>
    <t>Datum</t>
  </si>
  <si>
    <t>Zweck</t>
  </si>
  <si>
    <t>Rechnung / Beleg Nr.</t>
  </si>
  <si>
    <t>Gesamt</t>
  </si>
</sst>
</file>

<file path=xl/styles.xml><?xml version="1.0" encoding="utf-8"?>
<styleSheet xmlns="http://schemas.openxmlformats.org/spreadsheetml/2006/main">
  <numFmts count="9">
    <numFmt numFmtId="0" formatCode="General"/>
    <numFmt numFmtId="59" formatCode="dd&quot;.&quot;mm&quot;.&quot;yyyy"/>
    <numFmt numFmtId="60" formatCode="mmm&quot; &quot;yyyy"/>
    <numFmt numFmtId="61" formatCode="ddd&quot;, &quot;d&quot;.&quot;m&quot;.&quot;yy"/>
    <numFmt numFmtId="62" formatCode="h&quot;:&quot;mm"/>
    <numFmt numFmtId="63" formatCode="&quot;€ &quot;#,##0.00"/>
    <numFmt numFmtId="64" formatCode="d&quot;.&quot;m&quot;.&quot;yy"/>
    <numFmt numFmtId="65" formatCode="[$€-2]&quot; &quot;#,##0.00;&quot;-&quot;[$€-2]&quot; &quot;#,##0.00"/>
    <numFmt numFmtId="66" formatCode="d&quot;. &quot;mmm&quot;. &quot;yyyy"/>
  </numFmts>
  <fonts count="8">
    <font>
      <sz val="10"/>
      <color indexed="8"/>
      <name val="Arial"/>
    </font>
    <font>
      <sz val="12"/>
      <color indexed="8"/>
      <name val="Helvetica"/>
    </font>
    <font>
      <sz val="13"/>
      <color indexed="8"/>
      <name val="Arial"/>
    </font>
    <font>
      <b val="1"/>
      <sz val="10"/>
      <color indexed="8"/>
      <name val="Arial"/>
    </font>
    <font>
      <sz val="9"/>
      <color indexed="8"/>
      <name val="Arial"/>
    </font>
    <font>
      <sz val="10"/>
      <color indexed="10"/>
      <name val="Arial"/>
    </font>
    <font>
      <b val="1"/>
      <sz val="14"/>
      <color indexed="8"/>
      <name val="Arial"/>
    </font>
    <font>
      <sz val="14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/>
      <diagonal/>
    </border>
    <border>
      <left/>
      <right style="thin">
        <color indexed="13"/>
      </right>
      <top style="thin">
        <color indexed="8"/>
      </top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 style="thin">
        <color indexed="8"/>
      </top>
      <bottom/>
      <diagonal/>
    </border>
    <border>
      <left style="thin">
        <color indexed="13"/>
      </left>
      <right/>
      <top/>
      <bottom/>
      <diagonal/>
    </border>
    <border>
      <left style="thin">
        <color indexed="13"/>
      </left>
      <right/>
      <top/>
      <bottom style="thin">
        <color indexed="8"/>
      </bottom>
      <diagonal/>
    </border>
    <border>
      <left/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/>
      <top style="thin">
        <color indexed="8"/>
      </top>
      <bottom style="thin">
        <color indexed="13"/>
      </bottom>
      <diagonal/>
    </border>
    <border>
      <left/>
      <right/>
      <top style="thin">
        <color indexed="8"/>
      </top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59" fontId="0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4" fillId="2" borderId="5" applyNumberFormat="1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horizontal="center" vertical="bottom"/>
    </xf>
    <xf numFmtId="0" fontId="0" fillId="2" borderId="2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0" fontId="0" fillId="2" borderId="12" applyNumberFormat="1" applyFont="1" applyFill="1" applyBorder="1" applyAlignment="1" applyProtection="0">
      <alignment vertical="bottom"/>
    </xf>
    <xf numFmtId="0" fontId="5" fillId="2" borderId="8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0" fontId="0" fillId="2" borderId="10" applyNumberFormat="1" applyFont="1" applyFill="1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0" fillId="2" borderId="10" applyNumberFormat="1" applyFont="1" applyFill="1" applyBorder="1" applyAlignment="1" applyProtection="0">
      <alignment vertical="bottom"/>
    </xf>
    <xf numFmtId="49" fontId="6" fillId="2" borderId="13" applyNumberFormat="1" applyFont="1" applyFill="1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60" fontId="6" fillId="2" borderId="10" applyNumberFormat="1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horizontal="center" vertical="bottom"/>
    </xf>
    <xf numFmtId="61" fontId="0" fillId="2" borderId="5" applyNumberFormat="1" applyFont="1" applyFill="1" applyBorder="1" applyAlignment="1" applyProtection="0">
      <alignment horizontal="center" vertical="bottom"/>
    </xf>
    <xf numFmtId="62" fontId="0" fillId="2" borderId="5" applyNumberFormat="1" applyFont="1" applyFill="1" applyBorder="1" applyAlignment="1" applyProtection="0">
      <alignment horizontal="center" vertical="bottom"/>
    </xf>
    <xf numFmtId="2" fontId="0" fillId="2" borderId="5" applyNumberFormat="1" applyFont="1" applyFill="1" applyBorder="1" applyAlignment="1" applyProtection="0">
      <alignment horizontal="center" vertical="bottom"/>
    </xf>
    <xf numFmtId="0" fontId="0" borderId="13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0" fillId="2" borderId="2" applyNumberFormat="1" applyFont="1" applyFill="1" applyBorder="1" applyAlignment="1" applyProtection="0">
      <alignment horizontal="center" vertical="bottom"/>
    </xf>
    <xf numFmtId="0" fontId="0" fillId="2" borderId="3" applyNumberFormat="1" applyFont="1" applyFill="1" applyBorder="1" applyAlignment="1" applyProtection="0">
      <alignment horizontal="center" vertical="bottom"/>
    </xf>
    <xf numFmtId="49" fontId="0" fillId="2" borderId="5" applyNumberFormat="1" applyFont="1" applyFill="1" applyBorder="1" applyAlignment="1" applyProtection="0">
      <alignment horizontal="center" vertical="bottom"/>
    </xf>
    <xf numFmtId="63" fontId="0" fillId="2" borderId="5" applyNumberFormat="1" applyFont="1" applyFill="1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horizontal="center" vertical="center"/>
    </xf>
    <xf numFmtId="0" fontId="3" fillId="2" borderId="5" applyNumberFormat="1" applyFont="1" applyFill="1" applyBorder="1" applyAlignment="1" applyProtection="0">
      <alignment horizontal="center" vertical="center"/>
    </xf>
    <xf numFmtId="0" fontId="0" fillId="2" borderId="13" applyNumberFormat="1" applyFont="1" applyFill="1" applyBorder="1" applyAlignment="1" applyProtection="0">
      <alignment horizontal="center" vertical="bottom"/>
    </xf>
    <xf numFmtId="63" fontId="0" fillId="2" borderId="15" applyNumberFormat="1" applyFont="1" applyFill="1" applyBorder="1" applyAlignment="1" applyProtection="0">
      <alignment horizontal="center" vertical="bottom"/>
    </xf>
    <xf numFmtId="64" fontId="3" fillId="2" borderId="5" applyNumberFormat="1" applyFont="1" applyFill="1" applyBorder="1" applyAlignment="1" applyProtection="0">
      <alignment horizontal="center" vertical="bottom"/>
    </xf>
    <xf numFmtId="65" fontId="0" fillId="2" borderId="5" applyNumberFormat="1" applyFont="1" applyFill="1" applyBorder="1" applyAlignment="1" applyProtection="0">
      <alignment vertical="bottom"/>
    </xf>
    <xf numFmtId="64" fontId="0" fillId="2" borderId="5" applyNumberFormat="1" applyFont="1" applyFill="1" applyBorder="1" applyAlignment="1" applyProtection="0">
      <alignment horizontal="center" vertical="bottom"/>
    </xf>
    <xf numFmtId="49" fontId="0" fillId="2" borderId="14" applyNumberFormat="1" applyFont="1" applyFill="1" applyBorder="1" applyAlignment="1" applyProtection="0">
      <alignment horizontal="right" vertical="bottom"/>
    </xf>
    <xf numFmtId="0" fontId="0" fillId="2" borderId="14" applyNumberFormat="1" applyFont="1" applyFill="1" applyBorder="1" applyAlignment="1" applyProtection="0">
      <alignment vertical="bottom"/>
    </xf>
    <xf numFmtId="49" fontId="0" fillId="2" borderId="15" applyNumberFormat="1" applyFont="1" applyFill="1" applyBorder="1" applyAlignment="1" applyProtection="0">
      <alignment vertical="bottom"/>
    </xf>
    <xf numFmtId="0" fontId="6" fillId="2" borderId="5" applyNumberFormat="1" applyFont="1" applyFill="1" applyBorder="1" applyAlignment="1" applyProtection="0">
      <alignment vertical="bottom"/>
    </xf>
    <xf numFmtId="65" fontId="0" fillId="2" borderId="5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horizontal="center" vertical="center"/>
    </xf>
    <xf numFmtId="65" fontId="0" fillId="2" borderId="3" applyNumberFormat="1" applyFont="1" applyFill="1" applyBorder="1" applyAlignment="1" applyProtection="0">
      <alignment horizontal="center" vertical="bottom"/>
    </xf>
    <xf numFmtId="0" fontId="0" fillId="2" borderId="8" applyNumberFormat="1" applyFont="1" applyFill="1" applyBorder="1" applyAlignment="1" applyProtection="0">
      <alignment horizontal="center" vertical="center"/>
    </xf>
    <xf numFmtId="65" fontId="0" fillId="2" borderId="9" applyNumberFormat="1" applyFont="1" applyFill="1" applyBorder="1" applyAlignment="1" applyProtection="0">
      <alignment horizontal="center" vertical="bottom"/>
    </xf>
    <xf numFmtId="0" fontId="0" fillId="2" borderId="14" applyNumberFormat="1" applyFont="1" applyFill="1" applyBorder="1" applyAlignment="1" applyProtection="0">
      <alignment horizontal="center" vertical="center"/>
    </xf>
    <xf numFmtId="49" fontId="0" fillId="2" borderId="15" applyNumberFormat="1" applyFont="1" applyFill="1" applyBorder="1" applyAlignment="1" applyProtection="0">
      <alignment horizontal="center" vertical="bottom"/>
    </xf>
    <xf numFmtId="64" fontId="0" fillId="2" borderId="5" applyNumberFormat="1" applyFont="1" applyFill="1" applyBorder="1" applyAlignment="1" applyProtection="0">
      <alignment vertical="bottom"/>
    </xf>
    <xf numFmtId="64" fontId="0" fillId="2" borderId="5" applyNumberFormat="1" applyFont="1" applyFill="1" applyBorder="1" applyAlignment="1" applyProtection="0">
      <alignment horizontal="center" vertical="center"/>
    </xf>
    <xf numFmtId="49" fontId="6" fillId="2" borderId="5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7" fillId="2" borderId="5" applyNumberFormat="1" applyFont="1" applyFill="1" applyBorder="1" applyAlignment="1" applyProtection="0">
      <alignment horizontal="center" vertical="bottom"/>
    </xf>
    <xf numFmtId="63" fontId="7" fillId="2" borderId="5" applyNumberFormat="1" applyFont="1" applyFill="1" applyBorder="1" applyAlignment="1" applyProtection="0">
      <alignment horizontal="center" vertical="bottom"/>
    </xf>
    <xf numFmtId="49" fontId="0" fillId="2" borderId="7" applyNumberFormat="1" applyFont="1" applyFill="1" applyBorder="1" applyAlignment="1" applyProtection="0">
      <alignment vertical="bottom"/>
    </xf>
    <xf numFmtId="59" fontId="0" fillId="2" borderId="10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0" fontId="0" fillId="2" borderId="15" applyNumberFormat="1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0" fontId="3" fillId="2" borderId="19" applyNumberFormat="1" applyFont="1" applyFill="1" applyBorder="1" applyAlignment="1" applyProtection="0">
      <alignment vertical="bottom"/>
    </xf>
    <xf numFmtId="0" fontId="3" fillId="2" borderId="10" applyNumberFormat="1" applyFont="1" applyFill="1" applyBorder="1" applyAlignment="1" applyProtection="0">
      <alignment vertical="bottom"/>
    </xf>
    <xf numFmtId="0" fontId="0" fillId="2" borderId="18" applyNumberFormat="1" applyFont="1" applyFill="1" applyBorder="1" applyAlignment="1" applyProtection="0">
      <alignment horizontal="center" vertical="bottom"/>
    </xf>
    <xf numFmtId="0" fontId="0" borderId="20" applyNumberFormat="0" applyFont="1" applyFill="0" applyBorder="1" applyAlignment="1" applyProtection="0">
      <alignment vertical="bottom"/>
    </xf>
    <xf numFmtId="49" fontId="6" fillId="2" borderId="20" applyNumberFormat="1" applyFont="1" applyFill="1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0" fontId="3" fillId="2" borderId="5" applyNumberFormat="1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horizontal="center" vertical="bottom" wrapText="1"/>
    </xf>
    <xf numFmtId="66" fontId="0" fillId="2" borderId="5" applyNumberFormat="1" applyFont="1" applyFill="1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horizontal="left" vertical="center"/>
    </xf>
    <xf numFmtId="0" fontId="6" fillId="2" borderId="5" applyNumberFormat="1" applyFont="1" applyFill="1" applyBorder="1" applyAlignment="1" applyProtection="0">
      <alignment horizontal="left" vertical="center"/>
    </xf>
    <xf numFmtId="65" fontId="6" fillId="2" borderId="5" applyNumberFormat="1" applyFont="1" applyFill="1" applyBorder="1" applyAlignment="1" applyProtection="0">
      <alignment horizontal="center" vertical="center"/>
    </xf>
    <xf numFmtId="49" fontId="0" fillId="2" borderId="20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0" fontId="0" fillId="2" borderId="22" applyNumberFormat="1" applyFont="1" applyFill="1" applyBorder="1" applyAlignment="1" applyProtection="0">
      <alignment vertical="bottom"/>
    </xf>
    <xf numFmtId="49" fontId="3" fillId="2" borderId="23" applyNumberFormat="1" applyFont="1" applyFill="1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49" fontId="3" fillId="2" borderId="24" applyNumberFormat="1" applyFont="1" applyFill="1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</cellXfs>
  <cellStyles count="1">
    <cellStyle name="Normal" xfId="0" builtinId="0"/>
  </cellStyles>
  <dxfs count="3">
    <dxf>
      <font>
        <color rgb="ffff0000"/>
      </font>
    </dxf>
    <dxf>
      <fill>
        <patternFill patternType="solid">
          <fgColor indexed="12"/>
          <bgColor indexed="11"/>
        </patternFill>
      </fill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00ff"/>
      <rgbColor rgb="ffff0000"/>
      <rgbColor rgb="00000000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52"/>
  <sheetViews>
    <sheetView workbookViewId="0" showGridLines="0" defaultGridColor="1"/>
  </sheetViews>
  <sheetFormatPr defaultColWidth="10.8333" defaultRowHeight="12.75" customHeight="1" outlineLevelRow="0" outlineLevelCol="0"/>
  <cols>
    <col min="1" max="1" width="16.7344" style="1" customWidth="1"/>
    <col min="2" max="2" width="12.1719" style="1" customWidth="1"/>
    <col min="3" max="3" width="13.4531" style="1" customWidth="1"/>
    <col min="4" max="4" width="14.2969" style="1" customWidth="1"/>
    <col min="5" max="5" width="13.3672" style="1" customWidth="1"/>
    <col min="6" max="6" width="23.3906" style="1" customWidth="1"/>
    <col min="7" max="256" width="10.8516" style="1" customWidth="1"/>
  </cols>
  <sheetData>
    <row r="1" ht="13.65" customHeight="1">
      <c r="A1" t="s" s="2">
        <v>0</v>
      </c>
      <c r="B1" s="3"/>
      <c r="C1" s="4"/>
      <c r="D1" s="5"/>
      <c r="E1" t="s" s="6">
        <v>1</v>
      </c>
      <c r="F1" s="7"/>
    </row>
    <row r="2" ht="13.65" customHeight="1">
      <c r="A2" t="s" s="2">
        <v>2</v>
      </c>
      <c r="B2" s="3"/>
      <c r="C2" s="4"/>
      <c r="D2" s="8"/>
      <c r="E2" t="s" s="6">
        <v>3</v>
      </c>
      <c r="F2" s="9"/>
    </row>
    <row r="3" ht="13.65" customHeight="1">
      <c r="A3" t="s" s="2">
        <v>4</v>
      </c>
      <c r="B3" s="3"/>
      <c r="C3" s="4"/>
      <c r="D3" s="8"/>
      <c r="E3" t="s" s="6">
        <v>5</v>
      </c>
      <c r="F3" s="10"/>
    </row>
    <row r="4" ht="13.65" customHeight="1">
      <c r="A4" t="s" s="2">
        <v>6</v>
      </c>
      <c r="B4" s="3"/>
      <c r="C4" s="4"/>
      <c r="D4" s="8"/>
      <c r="E4" t="s" s="6">
        <v>7</v>
      </c>
      <c r="F4" s="11"/>
    </row>
    <row r="5" ht="13.65" customHeight="1">
      <c r="A5" t="s" s="2">
        <v>8</v>
      </c>
      <c r="B5" s="12"/>
      <c r="C5" s="4"/>
      <c r="D5" s="8"/>
      <c r="E5" t="s" s="6">
        <v>9</v>
      </c>
      <c r="F5" s="11"/>
    </row>
    <row r="6" ht="13.65" customHeight="1">
      <c r="A6" t="s" s="2">
        <v>10</v>
      </c>
      <c r="B6" s="12"/>
      <c r="C6" s="4"/>
      <c r="D6" s="13"/>
      <c r="E6" s="14"/>
      <c r="F6" s="15"/>
    </row>
    <row r="7" ht="13.65" customHeight="1">
      <c r="A7" t="s" s="2">
        <v>11</v>
      </c>
      <c r="B7" s="12"/>
      <c r="C7" s="4"/>
      <c r="D7" s="13"/>
      <c r="E7" s="16"/>
      <c r="F7" s="17"/>
    </row>
    <row r="8" ht="13.15" customHeight="1">
      <c r="A8" s="18"/>
      <c r="B8" s="19"/>
      <c r="C8" s="20"/>
      <c r="D8" s="21"/>
      <c r="E8" s="21"/>
      <c r="F8" s="17"/>
    </row>
    <row r="9" ht="12.65" customHeight="1">
      <c r="A9" s="22"/>
      <c r="B9" s="16"/>
      <c r="C9" s="16"/>
      <c r="D9" s="16"/>
      <c r="E9" t="s" s="23">
        <v>12</v>
      </c>
      <c r="F9" s="17"/>
    </row>
    <row r="10" ht="18" customHeight="1">
      <c r="A10" t="s" s="24">
        <v>13</v>
      </c>
      <c r="B10" s="25"/>
      <c r="C10" s="25"/>
      <c r="D10" s="25"/>
      <c r="E10" s="26"/>
      <c r="F10" s="17"/>
    </row>
    <row r="11" ht="13.65" customHeight="1">
      <c r="A11" t="s" s="27">
        <v>14</v>
      </c>
      <c r="B11" t="s" s="27">
        <v>15</v>
      </c>
      <c r="C11" t="s" s="27">
        <v>16</v>
      </c>
      <c r="D11" t="s" s="27">
        <v>17</v>
      </c>
      <c r="E11" s="22"/>
      <c r="F11" s="17"/>
    </row>
    <row r="12" ht="13.65" customHeight="1">
      <c r="A12" s="28"/>
      <c r="B12" s="29"/>
      <c r="C12" s="29"/>
      <c r="D12" s="30">
        <f>HOUR((DATE(1899,12,31)+(0*7+IF(C12-B12&gt;60,C12-B12-1,C12-B12))))+MINUTE((DATE(1899,12,31)+(0*7+IF(C12-B12&gt;60,C12-B12-1,C12-B12))))/60</f>
        <v>0</v>
      </c>
      <c r="E12" s="22"/>
      <c r="F12" s="17"/>
    </row>
    <row r="13" ht="13.65" customHeight="1">
      <c r="A13" s="28"/>
      <c r="B13" s="29"/>
      <c r="C13" s="29"/>
      <c r="D13" s="30">
        <f>HOUR((DATE(1899,12,31)+(0*7+IF(C13-B13&gt;60,C13-B13-1,C13-B13))))+MINUTE((DATE(1899,12,31)+(0*7+IF(C13-B13&gt;60,C13-B13-1,C13-B13))))/60</f>
        <v>0</v>
      </c>
      <c r="E13" s="22"/>
      <c r="F13" s="17"/>
    </row>
    <row r="14" ht="13.65" customHeight="1">
      <c r="A14" s="28"/>
      <c r="B14" s="29"/>
      <c r="C14" s="29"/>
      <c r="D14" s="30">
        <f>HOUR((DATE(1899,12,31)+(0*7+IF(C14-B14&gt;60,C14-B14-1,C14-B14))))+MINUTE((DATE(1899,12,31)+(0*7+IF(C14-B14&gt;60,C14-B14-1,C14-B14))))/60</f>
        <v>0</v>
      </c>
      <c r="E14" s="22"/>
      <c r="F14" s="17"/>
    </row>
    <row r="15" ht="13.65" customHeight="1">
      <c r="A15" s="28"/>
      <c r="B15" s="29"/>
      <c r="C15" s="29"/>
      <c r="D15" s="30">
        <f>HOUR((DATE(1899,12,31)+(0*7+IF(C15-B15&gt;60,C15-B15-1,C15-B15))))+MINUTE((DATE(1899,12,31)+(0*7+IF(C15-B15&gt;60,C15-B15-1,C15-B15))))/60</f>
        <v>0</v>
      </c>
      <c r="E15" s="22"/>
      <c r="F15" s="17"/>
    </row>
    <row r="16" ht="13.65" customHeight="1">
      <c r="A16" s="28"/>
      <c r="B16" s="29"/>
      <c r="C16" s="29"/>
      <c r="D16" s="30">
        <f>HOUR((DATE(1899,12,31)+(0*7+IF(C16-B16&gt;60,C16-B16-1,C16-B16))))+MINUTE((DATE(1899,12,31)+(0*7+IF(C16-B16&gt;60,C16-B16-1,C16-B16))))/60</f>
        <v>0</v>
      </c>
      <c r="E16" s="22"/>
      <c r="F16" s="17"/>
    </row>
    <row r="17" ht="13.65" customHeight="1">
      <c r="A17" s="28"/>
      <c r="B17" s="29"/>
      <c r="C17" s="29"/>
      <c r="D17" s="30">
        <f>HOUR((DATE(1899,12,31)+(0*7+IF(C17-B17&gt;60,C17-B17-1,C17-B17))))+MINUTE((DATE(1899,12,31)+(0*7+IF(C17-B17&gt;60,C17-B17-1,C17-B17))))/60</f>
        <v>0</v>
      </c>
      <c r="E17" s="22"/>
      <c r="F17" s="17"/>
    </row>
    <row r="18" ht="13.65" customHeight="1">
      <c r="A18" s="28"/>
      <c r="B18" s="29"/>
      <c r="C18" s="29"/>
      <c r="D18" s="30">
        <f>HOUR((DATE(1899,12,31)+(0*7+IF(C18-B18&gt;60,C18-B18-1,C18-B18))))+MINUTE((DATE(1899,12,31)+(0*7+IF(C18-B18&gt;60,C18-B18-1,C18-B18))))/60</f>
        <v>0</v>
      </c>
      <c r="E18" s="22"/>
      <c r="F18" s="17"/>
    </row>
    <row r="19" ht="13.65" customHeight="1">
      <c r="A19" s="28"/>
      <c r="B19" s="29"/>
      <c r="C19" s="29"/>
      <c r="D19" s="30">
        <f>HOUR((DATE(1899,12,31)+(0*7+IF(C19-B19&gt;60,C19-B19-1,C19-B19))))+MINUTE((DATE(1899,12,31)+(0*7+IF(C19-B19&gt;60,C19-B19-1,C19-B19))))/60</f>
        <v>0</v>
      </c>
      <c r="E19" s="22"/>
      <c r="F19" s="17"/>
    </row>
    <row r="20" ht="13.65" customHeight="1">
      <c r="A20" s="28"/>
      <c r="B20" s="29"/>
      <c r="C20" s="29"/>
      <c r="D20" s="30">
        <f>HOUR((DATE(1899,12,31)+(0*7+IF(C20-B20&gt;60,C20-B20-1,C20-B20))))+MINUTE((DATE(1899,12,31)+(0*7+IF(C20-B20&gt;60,C20-B20-1,C20-B20))))/60</f>
        <v>0</v>
      </c>
      <c r="E20" s="22"/>
      <c r="F20" s="17"/>
    </row>
    <row r="21" ht="13.65" customHeight="1">
      <c r="A21" s="28"/>
      <c r="B21" s="29"/>
      <c r="C21" s="29"/>
      <c r="D21" s="30">
        <f>HOUR((DATE(1899,12,31)+(0*7+IF(C21-B21&gt;60,C21-B21-1,C21-B21))))+MINUTE((DATE(1899,12,31)+(0*7+IF(C21-B21&gt;60,C21-B21-1,C21-B21))))/60</f>
        <v>0</v>
      </c>
      <c r="E21" s="31"/>
      <c r="F21" s="32"/>
    </row>
    <row r="22" ht="13.65" customHeight="1">
      <c r="A22" t="s" s="33">
        <v>18</v>
      </c>
      <c r="B22" s="34"/>
      <c r="C22" s="35"/>
      <c r="D22" s="11">
        <f>SUM(D12:D21)</f>
        <v>0</v>
      </c>
      <c r="E22" t="s" s="36">
        <v>19</v>
      </c>
      <c r="F22" s="37">
        <f>D22*8</f>
        <v>0</v>
      </c>
    </row>
    <row r="23" ht="13.15" customHeight="1">
      <c r="A23" s="38"/>
      <c r="B23" s="14"/>
      <c r="C23" s="14"/>
      <c r="D23" s="14"/>
      <c r="E23" s="14"/>
      <c r="F23" s="15"/>
    </row>
    <row r="24" ht="12.65" customHeight="1">
      <c r="A24" s="22"/>
      <c r="B24" s="16"/>
      <c r="C24" s="16"/>
      <c r="D24" s="16"/>
      <c r="E24" s="16"/>
      <c r="F24" s="17"/>
    </row>
    <row r="25" ht="18" customHeight="1">
      <c r="A25" t="s" s="24">
        <v>20</v>
      </c>
      <c r="B25" s="25"/>
      <c r="C25" s="25"/>
      <c r="D25" s="25"/>
      <c r="E25" s="16"/>
      <c r="F25" s="17"/>
    </row>
    <row r="26" ht="13.65" customHeight="1">
      <c r="A26" t="s" s="27">
        <v>21</v>
      </c>
      <c r="B26" t="s" s="39">
        <v>22</v>
      </c>
      <c r="C26" s="40"/>
      <c r="D26" s="40"/>
      <c r="E26" s="41"/>
      <c r="F26" s="42"/>
    </row>
    <row r="27" ht="13.65" customHeight="1">
      <c r="A27" s="43"/>
      <c r="B27" s="9"/>
      <c r="C27" s="9"/>
      <c r="D27" s="9"/>
      <c r="E27" t="s" s="36">
        <v>23</v>
      </c>
      <c r="F27" s="44"/>
    </row>
    <row r="28" ht="13.65" customHeight="1">
      <c r="A28" s="43"/>
      <c r="B28" s="9"/>
      <c r="C28" s="9"/>
      <c r="D28" s="9"/>
      <c r="E28" t="s" s="36">
        <v>23</v>
      </c>
      <c r="F28" s="44"/>
    </row>
    <row r="29" ht="13.65" customHeight="1">
      <c r="A29" s="43"/>
      <c r="B29" s="9"/>
      <c r="C29" s="9"/>
      <c r="D29" s="9"/>
      <c r="E29" t="s" s="36">
        <v>23</v>
      </c>
      <c r="F29" s="44"/>
    </row>
    <row r="30" ht="13.65" customHeight="1">
      <c r="A30" s="45"/>
      <c r="B30" s="9"/>
      <c r="C30" s="9"/>
      <c r="D30" s="9"/>
      <c r="E30" t="s" s="36">
        <v>23</v>
      </c>
      <c r="F30" s="44"/>
    </row>
    <row r="31" ht="13.15" customHeight="1">
      <c r="A31" s="38"/>
      <c r="B31" s="14"/>
      <c r="C31" s="14"/>
      <c r="D31" s="14"/>
      <c r="E31" s="14"/>
      <c r="F31" s="15"/>
    </row>
    <row r="32" ht="12.65" customHeight="1">
      <c r="A32" s="22"/>
      <c r="B32" s="16"/>
      <c r="C32" s="16"/>
      <c r="D32" s="16"/>
      <c r="E32" s="16"/>
      <c r="F32" s="17"/>
    </row>
    <row r="33" ht="18" customHeight="1">
      <c r="A33" t="s" s="24">
        <v>24</v>
      </c>
      <c r="B33" s="25"/>
      <c r="C33" s="25"/>
      <c r="D33" t="s" s="46">
        <v>23</v>
      </c>
      <c r="E33" s="47">
        <v>0.1</v>
      </c>
      <c r="F33" t="s" s="48">
        <v>25</v>
      </c>
    </row>
    <row r="34" ht="13.35" customHeight="1">
      <c r="A34" t="s" s="27">
        <v>14</v>
      </c>
      <c r="B34" t="s" s="39">
        <v>26</v>
      </c>
      <c r="C34" s="40"/>
      <c r="D34" s="40"/>
      <c r="E34" t="s" s="27">
        <v>27</v>
      </c>
      <c r="F34" t="s" s="27">
        <v>23</v>
      </c>
    </row>
    <row r="35" ht="15.6" customHeight="1">
      <c r="A35" s="49"/>
      <c r="B35" s="9"/>
      <c r="C35" s="9"/>
      <c r="D35" s="9"/>
      <c r="E35" s="9"/>
      <c r="F35" s="50">
        <f>E35*E33</f>
        <v>0</v>
      </c>
    </row>
    <row r="36" ht="15.6" customHeight="1">
      <c r="A36" s="49"/>
      <c r="B36" s="9"/>
      <c r="C36" s="9"/>
      <c r="D36" s="9"/>
      <c r="E36" s="9"/>
      <c r="F36" s="50">
        <v>0</v>
      </c>
    </row>
    <row r="37" ht="15.6" customHeight="1">
      <c r="A37" s="49"/>
      <c r="B37" s="9"/>
      <c r="C37" s="9"/>
      <c r="D37" s="9"/>
      <c r="E37" s="9"/>
      <c r="F37" s="50">
        <v>0</v>
      </c>
    </row>
    <row r="38" ht="13.65" customHeight="1">
      <c r="A38" s="51"/>
      <c r="B38" s="52"/>
      <c r="C38" s="12"/>
      <c r="D38" s="12"/>
      <c r="E38" s="12"/>
      <c r="F38" s="53"/>
    </row>
    <row r="39" ht="13.15" customHeight="1">
      <c r="A39" s="18"/>
      <c r="B39" s="54"/>
      <c r="C39" s="20"/>
      <c r="D39" s="20"/>
      <c r="E39" s="20"/>
      <c r="F39" s="55"/>
    </row>
    <row r="40" ht="18" customHeight="1">
      <c r="A40" t="s" s="24">
        <v>28</v>
      </c>
      <c r="B40" s="56"/>
      <c r="C40" s="47"/>
      <c r="D40" t="s" s="46">
        <v>23</v>
      </c>
      <c r="E40" s="47">
        <v>35</v>
      </c>
      <c r="F40" t="s" s="57">
        <v>29</v>
      </c>
    </row>
    <row r="41" ht="13.65" customHeight="1">
      <c r="A41" t="s" s="27">
        <v>30</v>
      </c>
      <c r="B41" t="s" s="39">
        <v>31</v>
      </c>
      <c r="C41" t="s" s="39">
        <v>32</v>
      </c>
      <c r="D41" s="40"/>
      <c r="E41" t="s" s="27">
        <v>33</v>
      </c>
      <c r="F41" t="s" s="27">
        <v>23</v>
      </c>
    </row>
    <row r="42" ht="13.65" customHeight="1">
      <c r="A42" s="58"/>
      <c r="B42" s="59"/>
      <c r="C42" s="9"/>
      <c r="D42" s="9"/>
      <c r="E42" s="11"/>
      <c r="F42" s="50">
        <f>E42*E40</f>
        <v>0</v>
      </c>
    </row>
    <row r="43" ht="13.65" customHeight="1">
      <c r="A43" s="58"/>
      <c r="B43" s="59"/>
      <c r="C43" s="9"/>
      <c r="D43" s="9"/>
      <c r="E43" s="11"/>
      <c r="F43" s="50">
        <f>E43*E40</f>
        <v>0</v>
      </c>
    </row>
    <row r="44" ht="13.15" customHeight="1">
      <c r="A44" s="38"/>
      <c r="B44" s="14"/>
      <c r="C44" s="14"/>
      <c r="D44" s="14"/>
      <c r="E44" s="14"/>
      <c r="F44" s="15"/>
    </row>
    <row r="45" ht="13.15" customHeight="1">
      <c r="A45" s="31"/>
      <c r="B45" s="25"/>
      <c r="C45" s="25"/>
      <c r="D45" s="25"/>
      <c r="E45" s="25"/>
      <c r="F45" s="32"/>
    </row>
    <row r="46" ht="18" customHeight="1">
      <c r="A46" t="s" s="60">
        <v>34</v>
      </c>
      <c r="B46" s="61"/>
      <c r="C46" s="34"/>
      <c r="D46" s="35"/>
      <c r="E46" t="s" s="62">
        <v>23</v>
      </c>
      <c r="F46" s="63">
        <f>SUM(F22,F27:F30,F35:F37,F42:F43)</f>
        <v>0</v>
      </c>
    </row>
    <row r="47" ht="13.15" customHeight="1">
      <c r="A47" s="38"/>
      <c r="B47" s="14"/>
      <c r="C47" s="14"/>
      <c r="D47" s="14"/>
      <c r="E47" s="14"/>
      <c r="F47" s="15"/>
    </row>
    <row r="48" ht="12.65" customHeight="1">
      <c r="A48" t="s" s="64">
        <v>35</v>
      </c>
      <c r="B48" s="65"/>
      <c r="C48" s="16"/>
      <c r="D48" s="16"/>
      <c r="E48" s="16"/>
      <c r="F48" s="17"/>
    </row>
    <row r="49" ht="12.65" customHeight="1">
      <c r="A49" s="22"/>
      <c r="B49" s="16"/>
      <c r="C49" s="16"/>
      <c r="D49" s="16"/>
      <c r="E49" s="16"/>
      <c r="F49" s="17"/>
    </row>
    <row r="50" ht="12.65" customHeight="1">
      <c r="A50" s="22"/>
      <c r="B50" s="16"/>
      <c r="C50" s="16"/>
      <c r="D50" s="16"/>
      <c r="E50" s="16"/>
      <c r="F50" s="17"/>
    </row>
    <row r="51" ht="13.15" customHeight="1">
      <c r="A51" s="66"/>
      <c r="B51" s="47"/>
      <c r="C51" s="16"/>
      <c r="D51" s="16"/>
      <c r="E51" s="47"/>
      <c r="F51" s="67"/>
    </row>
    <row r="52" ht="13.65" customHeight="1">
      <c r="A52" t="s" s="2">
        <v>36</v>
      </c>
      <c r="B52" s="68"/>
      <c r="C52" s="25"/>
      <c r="D52" s="25"/>
      <c r="E52" t="s" s="69">
        <v>37</v>
      </c>
      <c r="F52" s="70"/>
    </row>
  </sheetData>
  <mergeCells count="12">
    <mergeCell ref="C42:D42"/>
    <mergeCell ref="B35:D35"/>
    <mergeCell ref="C41:D41"/>
    <mergeCell ref="B34:D34"/>
    <mergeCell ref="B30:D30"/>
    <mergeCell ref="B29:D29"/>
    <mergeCell ref="B28:D28"/>
    <mergeCell ref="B37:D37"/>
    <mergeCell ref="B26:D26"/>
    <mergeCell ref="B27:D27"/>
    <mergeCell ref="B36:D36"/>
    <mergeCell ref="C43:D43"/>
  </mergeCells>
  <conditionalFormatting sqref="F27:F30 F35:F43">
    <cfRule type="cellIs" dxfId="0" priority="1" operator="lessThan" stopIfTrue="1">
      <formula>0</formula>
    </cfRule>
  </conditionalFormatting>
  <conditionalFormatting sqref="F46">
    <cfRule type="cellIs" dxfId="1" priority="1" operator="greaterThan" stopIfTrue="1">
      <formula>540</formula>
    </cfRule>
  </conditionalFormatting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38"/>
  <sheetViews>
    <sheetView workbookViewId="0" showGridLines="0" defaultGridColor="1"/>
  </sheetViews>
  <sheetFormatPr defaultColWidth="10.8333" defaultRowHeight="12.75" customHeight="1" outlineLevelRow="0" outlineLevelCol="0"/>
  <cols>
    <col min="1" max="1" width="16.7344" style="71" customWidth="1"/>
    <col min="2" max="2" width="12.2656" style="71" customWidth="1"/>
    <col min="3" max="3" width="13.3438" style="71" customWidth="1"/>
    <col min="4" max="4" width="14.2188" style="71" customWidth="1"/>
    <col min="5" max="5" width="13.5547" style="71" customWidth="1"/>
    <col min="6" max="6" width="23.4375" style="71" customWidth="1"/>
    <col min="7" max="256" width="10.8516" style="71" customWidth="1"/>
  </cols>
  <sheetData>
    <row r="1" ht="13.65" customHeight="1">
      <c r="A1" t="s" s="2">
        <v>0</v>
      </c>
      <c r="B1" s="3"/>
      <c r="C1" s="4"/>
      <c r="D1" s="72"/>
      <c r="E1" t="s" s="6">
        <v>1</v>
      </c>
      <c r="F1" s="7"/>
    </row>
    <row r="2" ht="13.65" customHeight="1">
      <c r="A2" t="s" s="2">
        <v>2</v>
      </c>
      <c r="B2" s="3"/>
      <c r="C2" s="4"/>
      <c r="D2" s="8"/>
      <c r="E2" t="s" s="6">
        <v>3</v>
      </c>
      <c r="F2" s="9"/>
    </row>
    <row r="3" ht="13.65" customHeight="1">
      <c r="A3" t="s" s="2">
        <v>4</v>
      </c>
      <c r="B3" s="3"/>
      <c r="C3" s="4"/>
      <c r="D3" s="8"/>
      <c r="E3" t="s" s="6">
        <v>5</v>
      </c>
      <c r="F3" s="10"/>
    </row>
    <row r="4" ht="13.65" customHeight="1">
      <c r="A4" t="s" s="2">
        <v>6</v>
      </c>
      <c r="B4" s="3"/>
      <c r="C4" s="4"/>
      <c r="D4" s="8"/>
      <c r="E4" t="s" s="6">
        <v>7</v>
      </c>
      <c r="F4" s="11"/>
    </row>
    <row r="5" ht="13.65" customHeight="1">
      <c r="A5" t="s" s="2">
        <v>8</v>
      </c>
      <c r="B5" s="12"/>
      <c r="C5" s="4"/>
      <c r="D5" s="8"/>
      <c r="E5" t="s" s="6">
        <v>9</v>
      </c>
      <c r="F5" s="11"/>
    </row>
    <row r="6" ht="13.65" customHeight="1">
      <c r="A6" t="s" s="2">
        <v>10</v>
      </c>
      <c r="B6" s="12"/>
      <c r="C6" s="4"/>
      <c r="D6" s="13"/>
      <c r="E6" s="14"/>
      <c r="F6" s="73"/>
    </row>
    <row r="7" ht="13.65" customHeight="1">
      <c r="A7" t="s" s="2">
        <v>11</v>
      </c>
      <c r="B7" s="12"/>
      <c r="C7" s="4"/>
      <c r="D7" s="13"/>
      <c r="E7" s="16"/>
      <c r="F7" s="74"/>
    </row>
    <row r="8" ht="13.15" customHeight="1">
      <c r="A8" s="75"/>
      <c r="B8" s="20"/>
      <c r="C8" s="20"/>
      <c r="D8" s="21"/>
      <c r="E8" s="76"/>
      <c r="F8" s="77"/>
    </row>
    <row r="9" ht="12.65" customHeight="1">
      <c r="A9" s="78"/>
      <c r="B9" s="16"/>
      <c r="C9" s="16"/>
      <c r="D9" s="16"/>
      <c r="E9" t="s" s="23">
        <v>12</v>
      </c>
      <c r="F9" s="74"/>
    </row>
    <row r="10" ht="18" customHeight="1">
      <c r="A10" t="s" s="79">
        <v>38</v>
      </c>
      <c r="B10" s="16"/>
      <c r="C10" s="16"/>
      <c r="D10" s="16"/>
      <c r="E10" s="26">
        <f>'Aufwandsentschädigung'!E10</f>
      </c>
      <c r="F10" s="74"/>
    </row>
    <row r="11" ht="13.15" customHeight="1">
      <c r="A11" s="80"/>
      <c r="B11" s="25"/>
      <c r="C11" s="25"/>
      <c r="D11" s="25"/>
      <c r="E11" s="25"/>
      <c r="F11" s="81"/>
    </row>
    <row r="12" ht="25.5" customHeight="1">
      <c r="A12" t="s" s="27">
        <v>39</v>
      </c>
      <c r="B12" t="s" s="27">
        <v>40</v>
      </c>
      <c r="C12" s="82"/>
      <c r="D12" s="82"/>
      <c r="E12" t="s" s="83">
        <v>41</v>
      </c>
      <c r="F12" t="s" s="27">
        <v>18</v>
      </c>
    </row>
    <row r="13" ht="13.65" customHeight="1">
      <c r="A13" s="84"/>
      <c r="B13" s="9"/>
      <c r="C13" s="9"/>
      <c r="D13" s="9"/>
      <c r="E13" s="36"/>
      <c r="F13" s="50">
        <v>0</v>
      </c>
    </row>
    <row r="14" ht="13.65" customHeight="1">
      <c r="A14" s="84"/>
      <c r="B14" s="9"/>
      <c r="C14" s="9"/>
      <c r="D14" s="9"/>
      <c r="E14" s="36"/>
      <c r="F14" s="50">
        <v>0</v>
      </c>
    </row>
    <row r="15" ht="13.65" customHeight="1">
      <c r="A15" s="84"/>
      <c r="B15" s="9"/>
      <c r="C15" s="9"/>
      <c r="D15" s="9"/>
      <c r="E15" s="36"/>
      <c r="F15" s="50">
        <v>0</v>
      </c>
    </row>
    <row r="16" ht="13.65" customHeight="1">
      <c r="A16" s="84"/>
      <c r="B16" s="9"/>
      <c r="C16" s="9"/>
      <c r="D16" s="9"/>
      <c r="E16" s="36"/>
      <c r="F16" s="50">
        <v>0</v>
      </c>
    </row>
    <row r="17" ht="13.65" customHeight="1">
      <c r="A17" s="84"/>
      <c r="B17" s="9"/>
      <c r="C17" s="9"/>
      <c r="D17" s="9"/>
      <c r="E17" s="36"/>
      <c r="F17" s="50">
        <v>0</v>
      </c>
    </row>
    <row r="18" ht="13.65" customHeight="1">
      <c r="A18" s="84"/>
      <c r="B18" s="9"/>
      <c r="C18" s="9"/>
      <c r="D18" s="9"/>
      <c r="E18" s="36"/>
      <c r="F18" s="50">
        <v>0</v>
      </c>
    </row>
    <row r="19" ht="13.65" customHeight="1">
      <c r="A19" s="84"/>
      <c r="B19" s="9"/>
      <c r="C19" s="9"/>
      <c r="D19" s="9"/>
      <c r="E19" s="36"/>
      <c r="F19" s="50">
        <v>0</v>
      </c>
    </row>
    <row r="20" ht="13.65" customHeight="1">
      <c r="A20" s="84"/>
      <c r="B20" s="9"/>
      <c r="C20" s="9"/>
      <c r="D20" s="9"/>
      <c r="E20" s="36"/>
      <c r="F20" s="50">
        <v>0</v>
      </c>
    </row>
    <row r="21" ht="13.65" customHeight="1">
      <c r="A21" s="84"/>
      <c r="B21" s="9"/>
      <c r="C21" s="9"/>
      <c r="D21" s="9"/>
      <c r="E21" s="36"/>
      <c r="F21" s="50">
        <v>0</v>
      </c>
    </row>
    <row r="22" ht="13.65" customHeight="1">
      <c r="A22" s="84"/>
      <c r="B22" s="9"/>
      <c r="C22" s="9"/>
      <c r="D22" s="9"/>
      <c r="E22" s="36"/>
      <c r="F22" s="50">
        <v>0</v>
      </c>
    </row>
    <row r="23" ht="13.65" customHeight="1">
      <c r="A23" s="84"/>
      <c r="B23" s="9"/>
      <c r="C23" s="9"/>
      <c r="D23" s="9"/>
      <c r="E23" s="36"/>
      <c r="F23" s="50">
        <v>0</v>
      </c>
    </row>
    <row r="24" ht="13.65" customHeight="1">
      <c r="A24" s="84"/>
      <c r="B24" s="9"/>
      <c r="C24" s="9"/>
      <c r="D24" s="9"/>
      <c r="E24" s="36"/>
      <c r="F24" s="50">
        <v>0</v>
      </c>
    </row>
    <row r="25" ht="13.65" customHeight="1">
      <c r="A25" s="84"/>
      <c r="B25" s="9"/>
      <c r="C25" s="9"/>
      <c r="D25" s="9"/>
      <c r="E25" s="36"/>
      <c r="F25" s="50">
        <v>0</v>
      </c>
    </row>
    <row r="26" ht="13.65" customHeight="1">
      <c r="A26" s="84"/>
      <c r="B26" s="9"/>
      <c r="C26" s="9"/>
      <c r="D26" s="9"/>
      <c r="E26" s="36"/>
      <c r="F26" s="50">
        <v>0</v>
      </c>
    </row>
    <row r="27" ht="13.65" customHeight="1">
      <c r="A27" s="84"/>
      <c r="B27" s="9"/>
      <c r="C27" s="9"/>
      <c r="D27" s="9"/>
      <c r="E27" s="36"/>
      <c r="F27" s="50">
        <v>0</v>
      </c>
    </row>
    <row r="28" ht="13.15" customHeight="1">
      <c r="A28" s="85"/>
      <c r="B28" s="14"/>
      <c r="C28" s="14"/>
      <c r="D28" s="14"/>
      <c r="E28" s="14"/>
      <c r="F28" s="73"/>
    </row>
    <row r="29" ht="13.15" customHeight="1">
      <c r="A29" s="80"/>
      <c r="B29" s="25"/>
      <c r="C29" s="25"/>
      <c r="D29" s="25"/>
      <c r="E29" s="25"/>
      <c r="F29" s="81"/>
    </row>
    <row r="30" ht="8.5" customHeight="1">
      <c r="A30" t="s" s="86">
        <v>42</v>
      </c>
      <c r="B30" s="87"/>
      <c r="C30" s="87"/>
      <c r="D30" s="87"/>
      <c r="E30" s="87"/>
      <c r="F30" s="88">
        <f>SUM(F13:F27)</f>
        <v>0</v>
      </c>
    </row>
    <row r="31" ht="9.5" customHeight="1">
      <c r="A31" s="87"/>
      <c r="B31" s="87"/>
      <c r="C31" s="87"/>
      <c r="D31" s="87"/>
      <c r="E31" s="87"/>
      <c r="F31" s="88"/>
    </row>
    <row r="32" ht="13.15" customHeight="1">
      <c r="A32" s="85"/>
      <c r="B32" s="14"/>
      <c r="C32" s="14"/>
      <c r="D32" s="14"/>
      <c r="E32" s="14"/>
      <c r="F32" s="73"/>
    </row>
    <row r="33" ht="12.65" customHeight="1">
      <c r="A33" s="78"/>
      <c r="B33" s="16"/>
      <c r="C33" s="16"/>
      <c r="D33" s="16"/>
      <c r="E33" s="16"/>
      <c r="F33" s="74"/>
    </row>
    <row r="34" ht="12.65" customHeight="1">
      <c r="A34" t="s" s="89">
        <v>35</v>
      </c>
      <c r="B34" s="65"/>
      <c r="C34" s="16"/>
      <c r="D34" s="16"/>
      <c r="E34" s="16"/>
      <c r="F34" s="74"/>
    </row>
    <row r="35" ht="12.65" customHeight="1">
      <c r="A35" s="78"/>
      <c r="B35" s="16"/>
      <c r="C35" s="16"/>
      <c r="D35" s="16"/>
      <c r="E35" s="16"/>
      <c r="F35" s="74"/>
    </row>
    <row r="36" ht="12.65" customHeight="1">
      <c r="A36" s="78"/>
      <c r="B36" s="16"/>
      <c r="C36" s="16"/>
      <c r="D36" s="16"/>
      <c r="E36" s="16"/>
      <c r="F36" s="74"/>
    </row>
    <row r="37" ht="13.15" customHeight="1">
      <c r="A37" s="90"/>
      <c r="B37" s="47"/>
      <c r="C37" s="16"/>
      <c r="D37" s="16"/>
      <c r="E37" s="47"/>
      <c r="F37" s="91"/>
    </row>
    <row r="38" ht="13.65" customHeight="1">
      <c r="A38" t="s" s="92">
        <v>36</v>
      </c>
      <c r="B38" s="93"/>
      <c r="C38" s="94"/>
      <c r="D38" s="94"/>
      <c r="E38" t="s" s="95">
        <v>37</v>
      </c>
      <c r="F38" s="96"/>
    </row>
  </sheetData>
  <mergeCells count="18">
    <mergeCell ref="B27:D27"/>
    <mergeCell ref="A30:E31"/>
    <mergeCell ref="B26:D26"/>
    <mergeCell ref="B25:D25"/>
    <mergeCell ref="B24:D24"/>
    <mergeCell ref="B22:D22"/>
    <mergeCell ref="B21:D21"/>
    <mergeCell ref="B20:D20"/>
    <mergeCell ref="B19:D19"/>
    <mergeCell ref="B18:D18"/>
    <mergeCell ref="B16:D16"/>
    <mergeCell ref="B15:D15"/>
    <mergeCell ref="B14:D14"/>
    <mergeCell ref="B23:D23"/>
    <mergeCell ref="F30:F31"/>
    <mergeCell ref="B13:D13"/>
    <mergeCell ref="B12:D12"/>
    <mergeCell ref="B17:D17"/>
  </mergeCells>
  <conditionalFormatting sqref="F13:F27 F30:F31">
    <cfRule type="cellIs" dxfId="2" priority="1" operator="lessThan" stopIfTrue="1">
      <formula>0</formula>
    </cfRule>
  </conditionalFormatting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